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3. MARZO\TRANSPARENCIA ACTIVA\ESTADISTICAS\"/>
    </mc:Choice>
  </mc:AlternateContent>
  <bookViews>
    <workbookView xWindow="0" yWindow="0" windowWidth="22680" windowHeight="4530" activeTab="2"/>
  </bookViews>
  <sheets>
    <sheet name="ENERO 2024" sheetId="38" r:id="rId1"/>
    <sheet name="FEBRERO 2024" sheetId="40" r:id="rId2"/>
    <sheet name="MARZO 2024" sheetId="39" r:id="rId3"/>
  </sheets>
  <externalReferences>
    <externalReference r:id="rId4"/>
  </externalReferences>
  <definedNames>
    <definedName name="_xlnm.Print_Area" localSheetId="0">'ENERO 2024'!$E$1:$AS$305</definedName>
    <definedName name="_xlnm.Print_Area" localSheetId="2">'MARZO 2024'!$E$1:$AS$86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40" l="1"/>
  <c r="AJ212" i="40"/>
  <c r="H212" i="40"/>
  <c r="O211" i="40" s="1"/>
  <c r="AJ211" i="40"/>
  <c r="AJ210" i="40"/>
  <c r="O210" i="40"/>
  <c r="AJ209" i="40"/>
  <c r="AJ213" i="40" s="1"/>
  <c r="AG118" i="40"/>
  <c r="AP117" i="40" s="1"/>
  <c r="AP116" i="40"/>
  <c r="H116" i="40"/>
  <c r="J113" i="40" s="1"/>
  <c r="J116" i="40" s="1"/>
  <c r="AP115" i="40"/>
  <c r="J115" i="40"/>
  <c r="AP114" i="40"/>
  <c r="J114" i="40"/>
  <c r="AP113" i="40"/>
  <c r="AG49" i="40"/>
  <c r="AI48" i="40" s="1"/>
  <c r="AI47" i="40"/>
  <c r="H47" i="40"/>
  <c r="J44" i="40" s="1"/>
  <c r="J47" i="40" s="1"/>
  <c r="AI46" i="40"/>
  <c r="J46" i="40"/>
  <c r="AI45" i="40"/>
  <c r="J45" i="40"/>
  <c r="AI44" i="40"/>
  <c r="AI49" i="40" l="1"/>
  <c r="AP118" i="40"/>
  <c r="O209" i="40"/>
  <c r="O212" i="40" s="1"/>
  <c r="AH213" i="38" l="1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<sst xmlns="http://schemas.openxmlformats.org/spreadsheetml/2006/main" count="115" uniqueCount="40">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</sst>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</row>
    <row r="19" spans="5:46" ht="48.75" customHeight="1" x14ac:dyDescent="0.25">
      <c r="E19" s="51"/>
      <c r="F19" s="51"/>
      <c r="G19" s="51"/>
      <c r="H19" s="51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51"/>
      <c r="AH19" s="51"/>
      <c r="AI19" s="51"/>
      <c r="AJ19" s="51"/>
      <c r="AK19" s="51"/>
      <c r="AL19" s="51"/>
      <c r="AM19" s="51"/>
      <c r="AN19" s="51"/>
      <c r="AO19" s="51"/>
      <c r="AP19" s="139"/>
      <c r="AQ19" s="139"/>
      <c r="AR19" s="139"/>
      <c r="AS19" s="139"/>
    </row>
    <row r="20" spans="5:46" ht="46.5" x14ac:dyDescent="0.25">
      <c r="E20" s="51"/>
      <c r="F20" s="51"/>
      <c r="G20" s="51"/>
      <c r="H20" s="51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P21" s="11"/>
      <c r="AQ21" s="140"/>
      <c r="AR21" s="140"/>
      <c r="AS21" s="26"/>
    </row>
    <row r="22" spans="5:46" ht="28.5" x14ac:dyDescent="0.25">
      <c r="AP22" s="8"/>
      <c r="AQ22" s="135"/>
      <c r="AR22" s="135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141" t="s">
        <v>34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89"/>
      <c r="AR25" s="89"/>
      <c r="AS25" s="3"/>
    </row>
    <row r="26" spans="5:46" ht="68.25" customHeight="1" x14ac:dyDescent="0.25">
      <c r="E26" s="141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143" t="s">
        <v>35</v>
      </c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36"/>
      <c r="AQ30" s="136"/>
      <c r="AR30" s="136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5" t="s">
        <v>0</v>
      </c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7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128"/>
      <c r="AF39" s="128"/>
      <c r="AG39" s="128"/>
    </row>
    <row r="40" spans="5:46" ht="183" customHeight="1" x14ac:dyDescent="0.25">
      <c r="E40" s="131" t="s">
        <v>27</v>
      </c>
      <c r="F40" s="126"/>
      <c r="G40" s="126"/>
      <c r="H40" s="126"/>
      <c r="I40" s="126"/>
      <c r="J40" s="126"/>
      <c r="K40" s="126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26" t="s">
        <v>19</v>
      </c>
      <c r="AG40" s="126"/>
      <c r="AH40" s="126"/>
      <c r="AI40" s="126"/>
      <c r="AJ40" s="126"/>
      <c r="AK40" s="53"/>
      <c r="AL40" s="53"/>
      <c r="AM40" s="53"/>
      <c r="AN40" s="53"/>
      <c r="AO40" s="53"/>
    </row>
    <row r="41" spans="5:46" ht="15" customHeight="1" x14ac:dyDescent="0.25">
      <c r="E41" s="8"/>
      <c r="F41" s="128"/>
      <c r="G41" s="128"/>
      <c r="H41" s="12"/>
      <c r="AE41" s="13"/>
      <c r="AF41" s="13"/>
      <c r="AG41" s="10"/>
      <c r="AJ41" s="17"/>
      <c r="AK41" s="17"/>
      <c r="AL41" s="17"/>
      <c r="AM41" s="132"/>
      <c r="AN41" s="132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133" t="s">
        <v>26</v>
      </c>
      <c r="F44" s="134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132"/>
      <c r="AN44" s="132"/>
      <c r="AO44" s="25"/>
    </row>
    <row r="45" spans="5:46" ht="119.25" customHeight="1" x14ac:dyDescent="1.35">
      <c r="E45" s="133"/>
      <c r="F45" s="134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135"/>
      <c r="AN45" s="135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1" t="s">
        <v>21</v>
      </c>
      <c r="F110" s="126"/>
      <c r="G110" s="126"/>
      <c r="H110" s="126"/>
      <c r="I110" s="126"/>
      <c r="J110" s="126"/>
      <c r="K110" s="126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26" t="s">
        <v>28</v>
      </c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124" t="s">
        <v>9</v>
      </c>
      <c r="G113" s="125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124" t="s">
        <v>10</v>
      </c>
      <c r="G114" s="125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24" t="s">
        <v>11</v>
      </c>
      <c r="G115" s="125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127"/>
      <c r="AI116" s="127"/>
      <c r="AJ116" s="127"/>
      <c r="AK116" s="127"/>
      <c r="AL116" s="127"/>
      <c r="AM116" s="127"/>
      <c r="AN116" s="127"/>
      <c r="AO116" s="127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28"/>
      <c r="F141" s="128"/>
      <c r="G141" s="128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29"/>
      <c r="G143" s="12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29"/>
      <c r="G144" s="12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30"/>
      <c r="G145" s="130"/>
      <c r="H145" s="10"/>
      <c r="K145" s="6"/>
      <c r="L145" s="6"/>
      <c r="M145" s="6"/>
      <c r="N145" s="6"/>
      <c r="O145" s="6"/>
    </row>
    <row r="146" spans="5:15" x14ac:dyDescent="0.25">
      <c r="E146" s="11"/>
      <c r="F146" s="130"/>
      <c r="G146" s="130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128"/>
      <c r="F148" s="128"/>
      <c r="G148" s="128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128"/>
      <c r="F150" s="128"/>
      <c r="G150" s="128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28"/>
      <c r="F152" s="128"/>
      <c r="G152" s="128"/>
      <c r="H152" s="10"/>
    </row>
    <row r="206" spans="5:41" ht="207.75" customHeight="1" x14ac:dyDescent="0.25">
      <c r="E206" s="131" t="s">
        <v>22</v>
      </c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26" t="s">
        <v>4</v>
      </c>
      <c r="AG206" s="126"/>
      <c r="AH206" s="126"/>
      <c r="AI206" s="126"/>
      <c r="AJ206" s="126"/>
      <c r="AK206" s="126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120" t="s">
        <v>5</v>
      </c>
      <c r="AG209" s="120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121"/>
      <c r="J210" s="122"/>
      <c r="K210" s="122"/>
      <c r="L210" s="122"/>
      <c r="M210" s="122"/>
      <c r="N210" s="122"/>
      <c r="O210" s="59">
        <f t="shared" ref="O210:O211" si="4">+H210/$H$212</f>
        <v>0</v>
      </c>
      <c r="AE210" s="45"/>
      <c r="AF210" s="120" t="s">
        <v>33</v>
      </c>
      <c r="AG210" s="120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123" t="s">
        <v>25</v>
      </c>
      <c r="AG211" s="123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124" t="s">
        <v>32</v>
      </c>
      <c r="AG212" s="125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119" t="s">
        <v>12</v>
      </c>
      <c r="AG213" s="119"/>
      <c r="AH213" s="81">
        <f>SUM(AH209:AH212)</f>
        <v>2</v>
      </c>
      <c r="AI213" s="82"/>
      <c r="AJ213" s="83">
        <f>SUM(AJ209:AJ212)</f>
        <v>1</v>
      </c>
      <c r="AK213" s="52"/>
      <c r="AL213" s="115"/>
      <c r="AM213" s="115"/>
      <c r="AN213" s="115"/>
      <c r="AO213" s="115"/>
      <c r="AP213" s="115"/>
      <c r="AQ213" s="115"/>
      <c r="AR213" s="115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116"/>
      <c r="AR214" s="11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117"/>
      <c r="AR215" s="117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117"/>
      <c r="AR216" s="117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118"/>
      <c r="AR217" s="118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08" t="s">
        <v>7</v>
      </c>
      <c r="F301" s="109"/>
      <c r="G301" s="109"/>
      <c r="H301" s="109"/>
      <c r="I301" s="109"/>
      <c r="J301" s="109"/>
      <c r="K301" s="109"/>
      <c r="L301" s="110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12" t="s">
        <v>24</v>
      </c>
      <c r="AH301" s="113"/>
      <c r="AI301" s="113"/>
      <c r="AJ301" s="113"/>
      <c r="AK301" s="113"/>
      <c r="AL301" s="113"/>
      <c r="AM301" s="113"/>
      <c r="AN301" s="113"/>
      <c r="AO301" s="114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108" t="s">
        <v>8</v>
      </c>
      <c r="F303" s="109"/>
      <c r="G303" s="109"/>
      <c r="H303" s="109"/>
      <c r="I303" s="109"/>
      <c r="J303" s="109"/>
      <c r="K303" s="109"/>
      <c r="L303" s="110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108" t="s">
        <v>6</v>
      </c>
      <c r="F305" s="109"/>
      <c r="G305" s="109"/>
      <c r="H305" s="109"/>
      <c r="I305" s="109"/>
      <c r="J305" s="109"/>
      <c r="K305" s="109"/>
      <c r="L305" s="110"/>
      <c r="M305" s="58"/>
      <c r="N305" s="41">
        <v>0</v>
      </c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G305" s="112" t="s">
        <v>13</v>
      </c>
      <c r="AH305" s="113"/>
      <c r="AI305" s="113"/>
      <c r="AJ305" s="113"/>
      <c r="AK305" s="113"/>
      <c r="AL305" s="113"/>
      <c r="AM305" s="113"/>
      <c r="AN305" s="113"/>
      <c r="AO305" s="114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5:AX310"/>
  <sheetViews>
    <sheetView zoomScale="20" zoomScaleNormal="20" workbookViewId="0">
      <selection activeCell="AA47" sqref="AA47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</row>
    <row r="19" spans="5:46" ht="48.75" customHeight="1" x14ac:dyDescent="0.25">
      <c r="E19" s="51"/>
      <c r="F19" s="51"/>
      <c r="G19" s="51"/>
      <c r="H19" s="51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51"/>
      <c r="AH19" s="51"/>
      <c r="AI19" s="51"/>
      <c r="AJ19" s="51"/>
      <c r="AK19" s="51"/>
      <c r="AL19" s="51"/>
      <c r="AM19" s="51"/>
      <c r="AN19" s="51"/>
      <c r="AO19" s="51"/>
      <c r="AP19" s="139"/>
      <c r="AQ19" s="139"/>
      <c r="AR19" s="139"/>
      <c r="AS19" s="139"/>
    </row>
    <row r="20" spans="5:46" ht="46.5" x14ac:dyDescent="0.25">
      <c r="E20" s="51"/>
      <c r="F20" s="51"/>
      <c r="G20" s="51"/>
      <c r="H20" s="51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P21" s="11"/>
      <c r="AQ21" s="140"/>
      <c r="AR21" s="140"/>
      <c r="AS21" s="26"/>
    </row>
    <row r="22" spans="5:46" ht="28.5" x14ac:dyDescent="0.25">
      <c r="AP22" s="8"/>
      <c r="AQ22" s="135"/>
      <c r="AR22" s="135"/>
      <c r="AS22" s="25"/>
    </row>
    <row r="23" spans="5:46" ht="28.5" x14ac:dyDescent="0.25">
      <c r="AP23" s="8"/>
      <c r="AQ23" s="104"/>
      <c r="AR23" s="104"/>
      <c r="AS23" s="25"/>
    </row>
    <row r="24" spans="5:46" ht="28.5" x14ac:dyDescent="0.25">
      <c r="AP24" s="8"/>
      <c r="AQ24" s="104"/>
      <c r="AR24" s="104"/>
      <c r="AS24" s="25"/>
    </row>
    <row r="25" spans="5:46" ht="15" customHeight="1" x14ac:dyDescent="0.25">
      <c r="E25" s="141" t="s">
        <v>34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05"/>
      <c r="AR25" s="105"/>
      <c r="AS25" s="3"/>
    </row>
    <row r="26" spans="5:46" ht="68.25" customHeight="1" x14ac:dyDescent="0.25">
      <c r="E26" s="141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05"/>
      <c r="AR26" s="105"/>
      <c r="AS26" s="3"/>
    </row>
    <row r="27" spans="5:46" x14ac:dyDescent="0.25">
      <c r="AP27" s="105"/>
      <c r="AQ27" s="105"/>
      <c r="AR27" s="105"/>
      <c r="AS27" s="3"/>
    </row>
    <row r="28" spans="5:46" ht="94.5" customHeight="1" x14ac:dyDescent="0.25">
      <c r="E28" s="143" t="s">
        <v>37</v>
      </c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36"/>
      <c r="AQ30" s="136"/>
      <c r="AR30" s="136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145" t="s">
        <v>38</v>
      </c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7"/>
      <c r="AF32" s="42">
        <v>4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8"/>
      <c r="AP38"/>
      <c r="AQ38"/>
      <c r="AR38"/>
      <c r="AS38"/>
      <c r="AT38"/>
    </row>
    <row r="39" spans="5:46" x14ac:dyDescent="0.25">
      <c r="AE39" s="128"/>
      <c r="AF39" s="128"/>
      <c r="AG39" s="128"/>
    </row>
    <row r="40" spans="5:46" ht="183" customHeight="1" x14ac:dyDescent="0.25">
      <c r="E40" s="131" t="s">
        <v>27</v>
      </c>
      <c r="F40" s="126"/>
      <c r="G40" s="126"/>
      <c r="H40" s="126"/>
      <c r="I40" s="126"/>
      <c r="J40" s="126"/>
      <c r="K40" s="126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126" t="s">
        <v>19</v>
      </c>
      <c r="AG40" s="126"/>
      <c r="AH40" s="126"/>
      <c r="AI40" s="126"/>
      <c r="AJ40" s="126"/>
      <c r="AK40" s="53"/>
      <c r="AL40" s="53"/>
      <c r="AM40" s="53"/>
      <c r="AN40" s="53"/>
      <c r="AO40" s="53"/>
    </row>
    <row r="41" spans="5:46" ht="15" customHeight="1" x14ac:dyDescent="0.25">
      <c r="E41" s="8"/>
      <c r="F41" s="128"/>
      <c r="G41" s="128"/>
      <c r="H41" s="12"/>
      <c r="AE41" s="13"/>
      <c r="AF41" s="13"/>
      <c r="AG41" s="10"/>
      <c r="AJ41" s="17"/>
      <c r="AK41" s="17"/>
      <c r="AL41" s="17"/>
      <c r="AM41" s="132"/>
      <c r="AN41" s="132"/>
      <c r="AO41" s="25"/>
    </row>
    <row r="42" spans="5:46" ht="97.5" customHeight="1" x14ac:dyDescent="0.25">
      <c r="E42" s="8"/>
      <c r="F42" s="101"/>
      <c r="G42" s="101"/>
      <c r="H42" s="12"/>
      <c r="AE42" s="13"/>
      <c r="AF42" s="13"/>
      <c r="AG42" s="10"/>
      <c r="AJ42" s="17"/>
      <c r="AK42" s="17"/>
      <c r="AL42" s="17"/>
      <c r="AM42" s="103"/>
      <c r="AN42" s="103"/>
      <c r="AO42" s="25"/>
    </row>
    <row r="43" spans="5:46" ht="60" customHeight="1" x14ac:dyDescent="1.35">
      <c r="E43" s="8"/>
      <c r="F43" s="100"/>
      <c r="G43" s="100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103"/>
      <c r="AN43" s="103"/>
      <c r="AO43" s="25"/>
    </row>
    <row r="44" spans="5:46" ht="101.25" customHeight="1" x14ac:dyDescent="1.35">
      <c r="E44" s="133" t="s">
        <v>26</v>
      </c>
      <c r="F44" s="134"/>
      <c r="G44" s="56" t="s">
        <v>1</v>
      </c>
      <c r="H44" s="57">
        <v>1</v>
      </c>
      <c r="I44" s="58"/>
      <c r="J44" s="59">
        <f>+H44/$H$47</f>
        <v>0.25</v>
      </c>
      <c r="AE44" s="28"/>
      <c r="AF44" s="69" t="s">
        <v>14</v>
      </c>
      <c r="AG44" s="57">
        <v>3</v>
      </c>
      <c r="AH44" s="58"/>
      <c r="AI44" s="59">
        <f>+AG44/$AG$49</f>
        <v>0.75</v>
      </c>
      <c r="AJ44" s="14"/>
      <c r="AK44" s="14"/>
      <c r="AL44" s="10"/>
      <c r="AM44" s="132"/>
      <c r="AN44" s="132"/>
      <c r="AO44" s="25"/>
    </row>
    <row r="45" spans="5:46" ht="119.25" customHeight="1" x14ac:dyDescent="1.35">
      <c r="E45" s="133"/>
      <c r="F45" s="134"/>
      <c r="G45" s="56" t="s">
        <v>2</v>
      </c>
      <c r="H45" s="57">
        <v>2</v>
      </c>
      <c r="I45" s="60"/>
      <c r="J45" s="59">
        <f t="shared" ref="J45:J46" si="0">+H45/$H$47</f>
        <v>0.5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135"/>
      <c r="AN45" s="135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0.25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4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0.25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04"/>
      <c r="AF49" s="106" t="s">
        <v>12</v>
      </c>
      <c r="AG49" s="65">
        <f>SUM(AG44:AG48)</f>
        <v>4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04"/>
      <c r="AF50" s="106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04"/>
      <c r="AF51" s="106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04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104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104"/>
      <c r="AF54" s="104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105"/>
      <c r="AF55" s="105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05"/>
      <c r="AF56" s="105"/>
      <c r="AG56" s="3"/>
    </row>
    <row r="57" spans="6:45" ht="31.5" x14ac:dyDescent="0.25">
      <c r="F57" s="4"/>
      <c r="G57" s="4"/>
      <c r="H57" s="3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3"/>
      <c r="AP58" s="101"/>
      <c r="AQ58" s="101"/>
      <c r="AR58" s="10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101"/>
      <c r="AQ62" s="101"/>
      <c r="AR62" s="10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131" t="s">
        <v>21</v>
      </c>
      <c r="F110" s="126"/>
      <c r="G110" s="126"/>
      <c r="H110" s="126"/>
      <c r="I110" s="126"/>
      <c r="J110" s="126"/>
      <c r="K110" s="126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126" t="s">
        <v>28</v>
      </c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124" t="s">
        <v>9</v>
      </c>
      <c r="G113" s="125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3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0.75</v>
      </c>
      <c r="AQ113" s="32"/>
      <c r="AR113" s="32"/>
      <c r="AS113" s="27"/>
    </row>
    <row r="114" spans="6:45" ht="99.75" customHeight="1" x14ac:dyDescent="1.35">
      <c r="F114" s="124" t="s">
        <v>10</v>
      </c>
      <c r="G114" s="125"/>
      <c r="H114" s="57">
        <v>4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124" t="s">
        <v>11</v>
      </c>
      <c r="G115" s="125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4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127"/>
      <c r="AI116" s="127"/>
      <c r="AJ116" s="127"/>
      <c r="AK116" s="127"/>
      <c r="AL116" s="127"/>
      <c r="AM116" s="127"/>
      <c r="AN116" s="127"/>
      <c r="AO116" s="127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1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0.25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04"/>
      <c r="AF118" s="106" t="s">
        <v>12</v>
      </c>
      <c r="AG118" s="65">
        <f>SUM(AG113:AG117)</f>
        <v>4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04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04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04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128"/>
      <c r="F141" s="128"/>
      <c r="G141" s="128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129"/>
      <c r="G143" s="129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129"/>
      <c r="G144" s="129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130"/>
      <c r="G145" s="130"/>
      <c r="H145" s="10"/>
      <c r="K145" s="6"/>
      <c r="L145" s="6"/>
      <c r="M145" s="6"/>
      <c r="N145" s="6"/>
      <c r="O145" s="6"/>
    </row>
    <row r="146" spans="5:15" x14ac:dyDescent="0.25">
      <c r="E146" s="11"/>
      <c r="F146" s="130"/>
      <c r="G146" s="130"/>
      <c r="H146" s="10"/>
      <c r="K146" s="6"/>
      <c r="L146" s="6"/>
      <c r="M146" s="6"/>
      <c r="N146" s="6"/>
      <c r="O146" s="6"/>
    </row>
    <row r="147" spans="5:15" x14ac:dyDescent="0.25">
      <c r="E147" s="11"/>
      <c r="F147" s="102"/>
      <c r="G147" s="102"/>
      <c r="H147" s="10"/>
      <c r="K147" s="6"/>
      <c r="L147" s="6"/>
      <c r="M147" s="6"/>
      <c r="N147" s="6"/>
      <c r="O147" s="6"/>
    </row>
    <row r="148" spans="5:15" ht="33" customHeight="1" x14ac:dyDescent="0.25">
      <c r="E148" s="128"/>
      <c r="F148" s="128"/>
      <c r="G148" s="128"/>
      <c r="H148" s="10"/>
      <c r="K148" s="6"/>
      <c r="L148" s="6"/>
      <c r="M148" s="6"/>
      <c r="N148" s="6"/>
      <c r="O148" s="6"/>
    </row>
    <row r="149" spans="5:15" ht="18" customHeight="1" x14ac:dyDescent="0.25">
      <c r="E149" s="101"/>
      <c r="F149" s="101"/>
      <c r="G149" s="101"/>
      <c r="H149" s="10"/>
      <c r="K149" s="6"/>
      <c r="L149" s="6"/>
      <c r="M149" s="6"/>
      <c r="N149" s="6"/>
      <c r="O149" s="6"/>
    </row>
    <row r="150" spans="5:15" ht="33" customHeight="1" x14ac:dyDescent="0.25">
      <c r="E150" s="128"/>
      <c r="F150" s="128"/>
      <c r="G150" s="128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128"/>
      <c r="F152" s="128"/>
      <c r="G152" s="128"/>
      <c r="H152" s="10"/>
    </row>
    <row r="206" spans="5:41" ht="207.75" customHeight="1" x14ac:dyDescent="0.25">
      <c r="E206" s="131" t="s">
        <v>22</v>
      </c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126" t="s">
        <v>4</v>
      </c>
      <c r="AG206" s="126"/>
      <c r="AH206" s="126"/>
      <c r="AI206" s="126"/>
      <c r="AJ206" s="126"/>
      <c r="AK206" s="126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3</v>
      </c>
      <c r="I209" s="58"/>
      <c r="J209" s="58"/>
      <c r="K209" s="58"/>
      <c r="L209" s="58"/>
      <c r="M209" s="58"/>
      <c r="N209" s="58"/>
      <c r="O209" s="59">
        <f>+H209/$H$212</f>
        <v>0.75</v>
      </c>
      <c r="AE209" s="45"/>
      <c r="AF209" s="120" t="s">
        <v>5</v>
      </c>
      <c r="AG209" s="120"/>
      <c r="AH209" s="57">
        <v>4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121"/>
      <c r="J210" s="122"/>
      <c r="K210" s="122"/>
      <c r="L210" s="122"/>
      <c r="M210" s="122"/>
      <c r="N210" s="122"/>
      <c r="O210" s="59">
        <f t="shared" ref="O210:O211" si="4">+H210/$H$212</f>
        <v>0</v>
      </c>
      <c r="AE210" s="45"/>
      <c r="AF210" s="120" t="s">
        <v>33</v>
      </c>
      <c r="AG210" s="120"/>
      <c r="AH210" s="57">
        <v>0</v>
      </c>
      <c r="AI210" s="58"/>
      <c r="AJ210" s="59">
        <f>+AH210/$AH$213</f>
        <v>0</v>
      </c>
    </row>
    <row r="211" spans="6:45" ht="92.25" x14ac:dyDescent="1.35">
      <c r="F211" s="99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0.25</v>
      </c>
      <c r="AE211" s="37"/>
      <c r="AF211" s="123" t="s">
        <v>25</v>
      </c>
      <c r="AG211" s="123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106" t="s">
        <v>12</v>
      </c>
      <c r="H212" s="106">
        <f>SUM(H209:H211)</f>
        <v>4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124" t="s">
        <v>32</v>
      </c>
      <c r="AG212" s="125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104"/>
      <c r="AF213" s="119" t="s">
        <v>12</v>
      </c>
      <c r="AG213" s="119"/>
      <c r="AH213" s="81">
        <f>SUM(AH209:AH212)</f>
        <v>4</v>
      </c>
      <c r="AI213" s="82"/>
      <c r="AJ213" s="83">
        <f>SUM(AJ209:AJ212)</f>
        <v>1</v>
      </c>
      <c r="AK213" s="52"/>
      <c r="AL213" s="115"/>
      <c r="AM213" s="115"/>
      <c r="AN213" s="115"/>
      <c r="AO213" s="115"/>
      <c r="AP213" s="115"/>
      <c r="AQ213" s="115"/>
      <c r="AR213" s="115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104"/>
      <c r="AF214" s="104"/>
      <c r="AG214" s="25"/>
      <c r="AQ214" s="116"/>
      <c r="AR214" s="116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105"/>
      <c r="AF215" s="104"/>
      <c r="AG215" s="25"/>
      <c r="AQ215" s="117"/>
      <c r="AR215" s="117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105"/>
      <c r="AF216" s="105"/>
      <c r="AG216" s="3"/>
      <c r="AQ216" s="117"/>
      <c r="AR216" s="117"/>
      <c r="AS216" s="25"/>
    </row>
    <row r="217" spans="6:45" ht="31.5" x14ac:dyDescent="0.25"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3"/>
      <c r="AQ217" s="118"/>
      <c r="AR217" s="118"/>
      <c r="AS217" s="36"/>
    </row>
    <row r="218" spans="6:45" x14ac:dyDescent="0.25"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105"/>
      <c r="AG219" s="3"/>
      <c r="AI219" s="15"/>
      <c r="AJ219" s="15"/>
    </row>
    <row r="220" spans="6:45" x14ac:dyDescent="0.25"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9"/>
      <c r="AG220" s="3"/>
      <c r="AI220" s="15"/>
      <c r="AJ220" s="15"/>
    </row>
    <row r="221" spans="6:45" x14ac:dyDescent="0.25">
      <c r="AF221" s="105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08" t="s">
        <v>7</v>
      </c>
      <c r="F301" s="109"/>
      <c r="G301" s="109"/>
      <c r="H301" s="109"/>
      <c r="I301" s="109"/>
      <c r="J301" s="109"/>
      <c r="K301" s="109"/>
      <c r="L301" s="110"/>
      <c r="M301" s="58"/>
      <c r="N301" s="41">
        <v>6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12" t="s">
        <v>24</v>
      </c>
      <c r="AH301" s="113"/>
      <c r="AI301" s="113"/>
      <c r="AJ301" s="113"/>
      <c r="AK301" s="113"/>
      <c r="AL301" s="113"/>
      <c r="AM301" s="113"/>
      <c r="AN301" s="113"/>
      <c r="AO301" s="114"/>
    </row>
    <row r="302" spans="5:41" ht="15.75" customHeight="1" thickBot="1" x14ac:dyDescent="1.4">
      <c r="E302" s="106"/>
      <c r="F302" s="106"/>
      <c r="G302" s="106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108" t="s">
        <v>8</v>
      </c>
      <c r="F303" s="109"/>
      <c r="G303" s="109"/>
      <c r="H303" s="109"/>
      <c r="I303" s="109"/>
      <c r="J303" s="109"/>
      <c r="K303" s="109"/>
      <c r="L303" s="110"/>
      <c r="M303" s="58"/>
      <c r="N303" s="41">
        <v>7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108" t="s">
        <v>6</v>
      </c>
      <c r="F305" s="109"/>
      <c r="G305" s="109"/>
      <c r="H305" s="109"/>
      <c r="I305" s="109"/>
      <c r="J305" s="109"/>
      <c r="K305" s="109"/>
      <c r="L305" s="110"/>
      <c r="M305" s="58"/>
      <c r="N305" s="41">
        <v>0</v>
      </c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G305" s="112" t="s">
        <v>13</v>
      </c>
      <c r="AH305" s="113"/>
      <c r="AI305" s="113"/>
      <c r="AJ305" s="113"/>
      <c r="AK305" s="113"/>
      <c r="AL305" s="113"/>
      <c r="AM305" s="113"/>
      <c r="AN305" s="113"/>
      <c r="AO305" s="114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abSelected="1" topLeftCell="F1" zoomScale="20" zoomScaleNormal="20" workbookViewId="0">
      <selection activeCell="O73" sqref="O73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</row>
    <row r="19" spans="5:46" ht="48.75" customHeight="1" x14ac:dyDescent="0.25">
      <c r="E19" s="51"/>
      <c r="F19" s="51"/>
      <c r="G19" s="51"/>
      <c r="H19" s="51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51"/>
      <c r="AH19" s="51"/>
      <c r="AI19" s="51"/>
      <c r="AJ19" s="51"/>
      <c r="AK19" s="51"/>
      <c r="AL19" s="51"/>
      <c r="AM19" s="51"/>
      <c r="AN19" s="51"/>
      <c r="AO19" s="51"/>
      <c r="AP19" s="139"/>
      <c r="AQ19" s="139"/>
      <c r="AR19" s="139"/>
      <c r="AS19" s="139"/>
    </row>
    <row r="20" spans="5:46" ht="46.5" x14ac:dyDescent="0.25">
      <c r="E20" s="51"/>
      <c r="F20" s="51"/>
      <c r="G20" s="51"/>
      <c r="H20" s="51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P21" s="11"/>
      <c r="AQ21" s="140"/>
      <c r="AR21" s="140"/>
      <c r="AS21" s="26"/>
    </row>
    <row r="22" spans="5:46" ht="28.5" x14ac:dyDescent="0.25">
      <c r="AP22" s="8"/>
      <c r="AQ22" s="135"/>
      <c r="AR22" s="135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141" t="s">
        <v>34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98"/>
      <c r="AR25" s="98"/>
      <c r="AS25" s="3"/>
    </row>
    <row r="26" spans="5:46" ht="68.25" customHeight="1" x14ac:dyDescent="0.25">
      <c r="E26" s="141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143" t="s">
        <v>36</v>
      </c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136"/>
      <c r="AQ30" s="136"/>
      <c r="AR30" s="136"/>
      <c r="AS30" s="3"/>
      <c r="AT30"/>
    </row>
    <row r="33" spans="8:50" ht="15" customHeight="1" x14ac:dyDescent="0.25">
      <c r="H33" s="148" t="s">
        <v>39</v>
      </c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</row>
    <row r="34" spans="8:50" ht="15" customHeight="1" x14ac:dyDescent="0.25"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</row>
    <row r="35" spans="8:50" ht="15" customHeight="1" x14ac:dyDescent="0.25"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</row>
    <row r="36" spans="8:50" ht="15" customHeight="1" x14ac:dyDescent="0.25"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</row>
    <row r="37" spans="8:50" ht="15" customHeight="1" x14ac:dyDescent="0.25"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</row>
    <row r="38" spans="8:50" ht="15" customHeight="1" x14ac:dyDescent="0.25"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</row>
    <row r="39" spans="8:50" ht="15" customHeight="1" x14ac:dyDescent="0.25"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</row>
    <row r="40" spans="8:50" ht="15" customHeight="1" x14ac:dyDescent="0.25"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</row>
    <row r="41" spans="8:50" ht="15" customHeight="1" x14ac:dyDescent="0.25"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</row>
    <row r="42" spans="8:50" ht="86.25" customHeight="1" x14ac:dyDescent="0.25"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ENERO 2024</vt:lpstr>
      <vt:lpstr>FEBRERO 2024</vt:lpstr>
      <vt:lpstr>MARZO 2024</vt:lpstr>
      <vt:lpstr>'ENERO 2024'!Área_de_impresión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Jesica Lissie Salguero Gudiel</cp:lastModifiedBy>
  <cp:lastPrinted>2024-04-01T20:24:33Z</cp:lastPrinted>
  <dcterms:created xsi:type="dcterms:W3CDTF">2021-11-02T17:27:10Z</dcterms:created>
  <dcterms:modified xsi:type="dcterms:W3CDTF">2024-04-05T13:21:36Z</dcterms:modified>
</cp:coreProperties>
</file>